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公示企业" sheetId="1" r:id="rId1"/>
  </sheets>
  <calcPr calcId="125725"/>
</workbook>
</file>

<file path=xl/calcChain.xml><?xml version="1.0" encoding="utf-8"?>
<calcChain xmlns="http://schemas.openxmlformats.org/spreadsheetml/2006/main">
  <c r="D8" i="1"/>
  <c r="D42"/>
  <c r="D54" l="1"/>
  <c r="D55" s="1"/>
</calcChain>
</file>

<file path=xl/sharedStrings.xml><?xml version="1.0" encoding="utf-8"?>
<sst xmlns="http://schemas.openxmlformats.org/spreadsheetml/2006/main" count="103" uniqueCount="100">
  <si>
    <t>单位：万元</t>
    <phoneticPr fontId="4" type="noConversion"/>
  </si>
  <si>
    <t>序号</t>
  </si>
  <si>
    <t>项目名称</t>
  </si>
  <si>
    <t>创新天然药物与中药注射剂国家重点实验室</t>
  </si>
  <si>
    <t>创新药物与高效节能降耗制药设备国家重点实验室</t>
  </si>
  <si>
    <t>江西青峰药业有限公司</t>
  </si>
  <si>
    <t>可吸收红外线光学胶带的研发及产业化</t>
  </si>
  <si>
    <t>废旧家电塑料高值化关键技术研究及应用示范</t>
  </si>
  <si>
    <t>茶树品种改良及加工关键技术开发</t>
  </si>
  <si>
    <t>能源草制备生物天然气及沼渣综合循环利用技术开发</t>
  </si>
  <si>
    <t>智慧农业+绿色果蔬关键技术示范</t>
  </si>
  <si>
    <t>吉州区绿色蔬菜种植示范推广</t>
  </si>
  <si>
    <t>江西省生态文明科技示范基地村镇污水处理示范工程</t>
  </si>
  <si>
    <t>月湖区创新社会治理与惠民服务技术示范</t>
  </si>
  <si>
    <t>江西省亚华电子材料有限公司</t>
  </si>
  <si>
    <t>江西格林美资源循环有限公司</t>
  </si>
  <si>
    <t>江西井冈山茶厂</t>
  </si>
  <si>
    <t>井冈山井祥菌草生态科技股份有限公司</t>
  </si>
  <si>
    <t>永新县蚕丝绸有限公司</t>
  </si>
  <si>
    <t>江西中新云农科技有限公司</t>
  </si>
  <si>
    <t>江西金达莱环保股份有限公司</t>
  </si>
  <si>
    <t>单位</t>
    <phoneticPr fontId="4" type="noConversion"/>
  </si>
  <si>
    <t>经费</t>
    <phoneticPr fontId="4" type="noConversion"/>
  </si>
  <si>
    <t>备注</t>
    <phoneticPr fontId="4" type="noConversion"/>
  </si>
  <si>
    <t>江中制药（集团）有限责任公司</t>
    <phoneticPr fontId="1" type="noConversion"/>
  </si>
  <si>
    <t>陶瓷中小企业产品创新设计公共服务平台</t>
    <phoneticPr fontId="1" type="noConversion"/>
  </si>
  <si>
    <t>景德镇市生产力促进中心</t>
    <phoneticPr fontId="1" type="noConversion"/>
  </si>
  <si>
    <t>大学科技园科技成果转化能力提升</t>
    <phoneticPr fontId="1" type="noConversion"/>
  </si>
  <si>
    <t>南昌大学科技园发展有限公司</t>
    <phoneticPr fontId="1" type="noConversion"/>
  </si>
  <si>
    <t>创新决策和管理咨询能力提升</t>
    <phoneticPr fontId="1" type="noConversion"/>
  </si>
  <si>
    <t>江西省科技发展研究中心</t>
    <phoneticPr fontId="1" type="noConversion"/>
  </si>
  <si>
    <t>龙岗商务服务区及小微企业孵化基地</t>
    <phoneticPr fontId="1" type="noConversion"/>
  </si>
  <si>
    <t>鹰潭炬能科技发展有限公司</t>
    <phoneticPr fontId="1" type="noConversion"/>
  </si>
  <si>
    <t>大学科技园大学生创新创业服务能力的提升</t>
    <phoneticPr fontId="1" type="noConversion"/>
  </si>
  <si>
    <t>江西师大科技园发展有限公司</t>
    <phoneticPr fontId="1" type="noConversion"/>
  </si>
  <si>
    <t>企业技术创新载体建设工程项目</t>
    <phoneticPr fontId="1" type="noConversion"/>
  </si>
  <si>
    <t>江西中兴工业城有限公司</t>
    <phoneticPr fontId="1" type="noConversion"/>
  </si>
  <si>
    <t>合盛孵化器平台功能提升项目</t>
    <phoneticPr fontId="1" type="noConversion"/>
  </si>
  <si>
    <t>景德镇合盛科技企业孵化器有限公司</t>
    <phoneticPr fontId="1" type="noConversion"/>
  </si>
  <si>
    <t>企业技术创新载体建设</t>
    <phoneticPr fontId="1" type="noConversion"/>
  </si>
  <si>
    <t>九江恒盛科技发展有限责任公司</t>
    <phoneticPr fontId="1" type="noConversion"/>
  </si>
  <si>
    <t>江西省科技创新大厦孵化平台建设</t>
    <phoneticPr fontId="1" type="noConversion"/>
  </si>
  <si>
    <t>江西省高新技术创业服务中心</t>
    <phoneticPr fontId="1" type="noConversion"/>
  </si>
  <si>
    <t>江西龙谷大学生创业中心</t>
    <phoneticPr fontId="1" type="noConversion"/>
  </si>
  <si>
    <t>江西龙谷孵化器服务有限公司</t>
    <phoneticPr fontId="1" type="noConversion"/>
  </si>
  <si>
    <t>江西军民融合创新公共信息资源服务平台</t>
    <phoneticPr fontId="1" type="noConversion"/>
  </si>
  <si>
    <t>生产力促进中心创新创业服务能力提升</t>
    <phoneticPr fontId="1" type="noConversion"/>
  </si>
  <si>
    <t>江西省火炬高新生产力中心</t>
    <phoneticPr fontId="1" type="noConversion"/>
  </si>
  <si>
    <t>江西机械行业科技信息服务能力提升</t>
    <phoneticPr fontId="1" type="noConversion"/>
  </si>
  <si>
    <t>江西省机械行业生产力促进中心</t>
    <phoneticPr fontId="1" type="noConversion"/>
  </si>
  <si>
    <t>“孵化器（大学科技园）+生产力促进中心”创新创业服务体系能力提升</t>
    <phoneticPr fontId="1" type="noConversion"/>
  </si>
  <si>
    <t>南昌大学生产力促进中心有限公司</t>
    <phoneticPr fontId="1" type="noConversion"/>
  </si>
  <si>
    <t>萍乡市科技创新创业服务中心</t>
    <phoneticPr fontId="1" type="noConversion"/>
  </si>
  <si>
    <t>萍乡市生产力促进中心</t>
    <phoneticPr fontId="1" type="noConversion"/>
  </si>
  <si>
    <t>科技成果网上在线对接服务</t>
    <phoneticPr fontId="1" type="noConversion"/>
  </si>
  <si>
    <t>江西省生产力促进中心</t>
    <phoneticPr fontId="1" type="noConversion"/>
  </si>
  <si>
    <t>新余市技术转移和成果转化中介服务机构建设</t>
    <phoneticPr fontId="1" type="noConversion"/>
  </si>
  <si>
    <t>新余市生产力促进中心</t>
    <phoneticPr fontId="1" type="noConversion"/>
  </si>
  <si>
    <t>宜春市科技创新创业服务机构</t>
    <phoneticPr fontId="1" type="noConversion"/>
  </si>
  <si>
    <t>宜春市生产力促进中心</t>
    <phoneticPr fontId="1" type="noConversion"/>
  </si>
  <si>
    <t>江西中药制剂工艺技术研究服务平台建设</t>
    <phoneticPr fontId="1" type="noConversion"/>
  </si>
  <si>
    <t>江西中药生产力促进中心</t>
    <phoneticPr fontId="1" type="noConversion"/>
  </si>
  <si>
    <t>建设资溪面包烘焙技术研发中心建设</t>
    <phoneticPr fontId="1" type="noConversion"/>
  </si>
  <si>
    <t>资溪县资溪面包生产力促进中心</t>
    <phoneticPr fontId="1" type="noConversion"/>
  </si>
  <si>
    <t>网易（有道）国信众创空间</t>
    <phoneticPr fontId="1" type="noConversion"/>
  </si>
  <si>
    <t>江西国信网络科技有限公司</t>
    <phoneticPr fontId="1" type="noConversion"/>
  </si>
  <si>
    <t>江财众创空间</t>
    <phoneticPr fontId="1" type="noConversion"/>
  </si>
  <si>
    <t>江西财经大学</t>
    <phoneticPr fontId="1" type="noConversion"/>
  </si>
  <si>
    <t>创业咖啡建设</t>
    <phoneticPr fontId="1" type="noConversion"/>
  </si>
  <si>
    <t>“企服通+云众创”服务双创项目</t>
    <phoneticPr fontId="1" type="noConversion"/>
  </si>
  <si>
    <t>江西企业服务股份有限公司</t>
    <phoneticPr fontId="1" type="noConversion"/>
  </si>
  <si>
    <t>清华梦工场</t>
    <phoneticPr fontId="1" type="noConversion"/>
  </si>
  <si>
    <t>江西朝阳众创公共服务平台</t>
    <phoneticPr fontId="1" type="noConversion"/>
  </si>
  <si>
    <t>江西互联智园商业运营管理有限公司</t>
    <phoneticPr fontId="1" type="noConversion"/>
  </si>
  <si>
    <t>微盟创客咖啡</t>
    <phoneticPr fontId="1" type="noConversion"/>
  </si>
  <si>
    <t>星火众创空间</t>
    <phoneticPr fontId="1" type="noConversion"/>
  </si>
  <si>
    <t>众创空间建设</t>
    <phoneticPr fontId="1" type="noConversion"/>
  </si>
  <si>
    <t>中青数媒移动互联网APP产业孵化园</t>
    <phoneticPr fontId="1" type="noConversion"/>
  </si>
  <si>
    <t>泰豪众创空间</t>
    <phoneticPr fontId="1" type="noConversion"/>
  </si>
  <si>
    <t>南昌泰豪动漫园区服务有限公司</t>
    <phoneticPr fontId="1" type="noConversion"/>
  </si>
  <si>
    <t>标准化种桑养蚕基地及优质蔟具新技术示范与推广</t>
    <phoneticPr fontId="1" type="noConversion"/>
  </si>
  <si>
    <t>吉安市良源山庄有限公司</t>
    <phoneticPr fontId="1" type="noConversion"/>
  </si>
  <si>
    <t>鹰潭市月湖区信息中心</t>
    <phoneticPr fontId="1" type="noConversion"/>
  </si>
  <si>
    <t>蔬菜种苗繁育关键技术示范与推广</t>
    <phoneticPr fontId="1" type="noConversion"/>
  </si>
  <si>
    <t>永新县农业技术推广中心</t>
    <phoneticPr fontId="1" type="noConversion"/>
  </si>
  <si>
    <t>小 计</t>
    <phoneticPr fontId="1" type="noConversion"/>
  </si>
  <si>
    <t>合 计</t>
    <phoneticPr fontId="1" type="noConversion"/>
  </si>
  <si>
    <t>南昌佰分佰咨询服务有限公司</t>
    <phoneticPr fontId="1" type="noConversion"/>
  </si>
  <si>
    <t>启迪（江西）发展有限公司</t>
    <phoneticPr fontId="1" type="noConversion"/>
  </si>
  <si>
    <t>九江微盟信息技术有限公司</t>
    <phoneticPr fontId="1" type="noConversion"/>
  </si>
  <si>
    <t>南昌农水科技有限公司</t>
    <phoneticPr fontId="1" type="noConversion"/>
  </si>
  <si>
    <t>中青数媒科技发展有限公司</t>
    <phoneticPr fontId="1" type="noConversion"/>
  </si>
  <si>
    <t>江西南工科技发展有限公司</t>
    <phoneticPr fontId="1" type="noConversion"/>
  </si>
  <si>
    <t>江西省科院科技园发展有限公司</t>
    <phoneticPr fontId="1" type="noConversion"/>
  </si>
  <si>
    <t>2016年中央引导地方科技发展专项资金支持企业一览表</t>
    <phoneticPr fontId="1" type="noConversion"/>
  </si>
  <si>
    <t>附件：</t>
    <phoneticPr fontId="4" type="noConversion"/>
  </si>
  <si>
    <t>地方专业性技术创新平台</t>
    <phoneticPr fontId="1" type="noConversion"/>
  </si>
  <si>
    <t>地方科技创新创业服务机构</t>
    <phoneticPr fontId="1" type="noConversion"/>
  </si>
  <si>
    <t>地方科技创新项目示范</t>
    <phoneticPr fontId="1" type="noConversion"/>
  </si>
  <si>
    <t>江西省国防科技行业生产力促进中心</t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</si>
</sst>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indexed="8"/>
      <name val="宋体"/>
      <family val="3"/>
      <charset val="134"/>
    </font>
    <font>
      <sz val="10"/>
      <name val="仿宋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2"/>
      <name val="黑体"/>
      <family val="3"/>
      <charset val="134"/>
    </font>
    <font>
      <b/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6">
    <xf numFmtId="0" fontId="0" fillId="0" borderId="0" xfId="0">
      <alignment vertical="center"/>
    </xf>
    <xf numFmtId="0" fontId="2" fillId="0" borderId="0" xfId="0" applyNumberFormat="1" applyFont="1" applyAlignment="1">
      <alignment vertical="center"/>
    </xf>
    <xf numFmtId="0" fontId="6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ont="1" applyAlignment="1"/>
    <xf numFmtId="0" fontId="14" fillId="0" borderId="0" xfId="0" applyFont="1" applyAlignment="1"/>
    <xf numFmtId="0" fontId="4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5" xfId="0" applyNumberFormat="1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"/>
  <sheetViews>
    <sheetView tabSelected="1" workbookViewId="0">
      <selection activeCell="G43" sqref="G43"/>
    </sheetView>
  </sheetViews>
  <sheetFormatPr defaultRowHeight="13.5"/>
  <cols>
    <col min="1" max="1" width="5.125" customWidth="1"/>
    <col min="2" max="2" width="44.25" customWidth="1"/>
    <col min="3" max="3" width="28.625" customWidth="1"/>
    <col min="4" max="4" width="6.375" style="8" customWidth="1"/>
    <col min="5" max="5" width="4.75" bestFit="1" customWidth="1"/>
  </cols>
  <sheetData>
    <row r="1" spans="1:5" ht="14.25">
      <c r="A1" s="17" t="s">
        <v>95</v>
      </c>
      <c r="B1" s="15"/>
      <c r="C1" s="15"/>
      <c r="D1" s="16"/>
    </row>
    <row r="2" spans="1:5" ht="18.75">
      <c r="A2" s="21" t="s">
        <v>94</v>
      </c>
      <c r="B2" s="21"/>
      <c r="C2" s="21"/>
      <c r="D2" s="21"/>
      <c r="E2" s="21"/>
    </row>
    <row r="3" spans="1:5" ht="15" customHeight="1">
      <c r="A3" s="1"/>
      <c r="B3" s="1"/>
      <c r="C3" s="1"/>
      <c r="D3" s="25" t="s">
        <v>0</v>
      </c>
      <c r="E3" s="25"/>
    </row>
    <row r="4" spans="1:5" ht="18" customHeight="1">
      <c r="A4" s="20" t="s">
        <v>1</v>
      </c>
      <c r="B4" s="20" t="s">
        <v>2</v>
      </c>
      <c r="C4" s="20" t="s">
        <v>21</v>
      </c>
      <c r="D4" s="20" t="s">
        <v>22</v>
      </c>
      <c r="E4" s="20" t="s">
        <v>23</v>
      </c>
    </row>
    <row r="5" spans="1:5" s="10" customFormat="1">
      <c r="A5" s="22" t="s">
        <v>96</v>
      </c>
      <c r="B5" s="23"/>
      <c r="C5" s="23"/>
      <c r="D5" s="23"/>
      <c r="E5" s="24"/>
    </row>
    <row r="6" spans="1:5">
      <c r="A6" s="7">
        <v>1</v>
      </c>
      <c r="B6" s="3" t="s">
        <v>4</v>
      </c>
      <c r="C6" s="3" t="s">
        <v>24</v>
      </c>
      <c r="D6" s="7">
        <v>50</v>
      </c>
      <c r="E6" s="2"/>
    </row>
    <row r="7" spans="1:5">
      <c r="A7" s="7">
        <v>2</v>
      </c>
      <c r="B7" s="3" t="s">
        <v>3</v>
      </c>
      <c r="C7" s="3" t="s">
        <v>5</v>
      </c>
      <c r="D7" s="7">
        <v>50</v>
      </c>
      <c r="E7" s="2"/>
    </row>
    <row r="8" spans="1:5" s="11" customFormat="1">
      <c r="A8" s="9"/>
      <c r="B8" s="9"/>
      <c r="C8" s="9" t="s">
        <v>85</v>
      </c>
      <c r="D8" s="9">
        <f>SUM(D6:D7)</f>
        <v>100</v>
      </c>
      <c r="E8" s="9"/>
    </row>
    <row r="9" spans="1:5" s="11" customFormat="1">
      <c r="A9" s="22" t="s">
        <v>97</v>
      </c>
      <c r="B9" s="23"/>
      <c r="C9" s="23"/>
      <c r="D9" s="23"/>
      <c r="E9" s="24"/>
    </row>
    <row r="10" spans="1:5">
      <c r="A10" s="7">
        <v>3</v>
      </c>
      <c r="B10" s="2" t="s">
        <v>64</v>
      </c>
      <c r="C10" s="2" t="s">
        <v>65</v>
      </c>
      <c r="D10" s="7">
        <v>10</v>
      </c>
      <c r="E10" s="2"/>
    </row>
    <row r="11" spans="1:5">
      <c r="A11" s="7">
        <v>4</v>
      </c>
      <c r="B11" s="2" t="s">
        <v>68</v>
      </c>
      <c r="C11" s="2" t="s">
        <v>87</v>
      </c>
      <c r="D11" s="7">
        <v>10</v>
      </c>
      <c r="E11" s="2"/>
    </row>
    <row r="12" spans="1:5">
      <c r="A12" s="7">
        <v>5</v>
      </c>
      <c r="B12" s="2" t="s">
        <v>69</v>
      </c>
      <c r="C12" s="2" t="s">
        <v>70</v>
      </c>
      <c r="D12" s="7">
        <v>10</v>
      </c>
      <c r="E12" s="2"/>
    </row>
    <row r="13" spans="1:5">
      <c r="A13" s="7">
        <v>6</v>
      </c>
      <c r="B13" s="2" t="s">
        <v>71</v>
      </c>
      <c r="C13" s="2" t="s">
        <v>88</v>
      </c>
      <c r="D13" s="7">
        <v>10</v>
      </c>
      <c r="E13" s="2"/>
    </row>
    <row r="14" spans="1:5">
      <c r="A14" s="7">
        <v>7</v>
      </c>
      <c r="B14" s="2" t="s">
        <v>72</v>
      </c>
      <c r="C14" s="4" t="s">
        <v>73</v>
      </c>
      <c r="D14" s="7">
        <v>10</v>
      </c>
      <c r="E14" s="2"/>
    </row>
    <row r="15" spans="1:5">
      <c r="A15" s="7">
        <v>8</v>
      </c>
      <c r="B15" s="2" t="s">
        <v>75</v>
      </c>
      <c r="C15" s="2" t="s">
        <v>90</v>
      </c>
      <c r="D15" s="7">
        <v>10</v>
      </c>
      <c r="E15" s="2"/>
    </row>
    <row r="16" spans="1:5">
      <c r="A16" s="7">
        <v>9</v>
      </c>
      <c r="B16" s="2" t="s">
        <v>78</v>
      </c>
      <c r="C16" s="2" t="s">
        <v>79</v>
      </c>
      <c r="D16" s="7">
        <v>10</v>
      </c>
      <c r="E16" s="2"/>
    </row>
    <row r="17" spans="1:5">
      <c r="A17" s="7">
        <v>10</v>
      </c>
      <c r="B17" s="2" t="s">
        <v>41</v>
      </c>
      <c r="C17" s="2" t="s">
        <v>42</v>
      </c>
      <c r="D17" s="7">
        <v>20</v>
      </c>
      <c r="E17" s="2"/>
    </row>
    <row r="18" spans="1:5">
      <c r="A18" s="7">
        <v>11</v>
      </c>
      <c r="B18" s="2" t="s">
        <v>25</v>
      </c>
      <c r="C18" s="2" t="s">
        <v>26</v>
      </c>
      <c r="D18" s="7">
        <v>10</v>
      </c>
      <c r="E18" s="2"/>
    </row>
    <row r="19" spans="1:5">
      <c r="A19" s="7">
        <v>12</v>
      </c>
      <c r="B19" s="2" t="s">
        <v>37</v>
      </c>
      <c r="C19" s="2" t="s">
        <v>38</v>
      </c>
      <c r="D19" s="7">
        <v>20</v>
      </c>
      <c r="E19" s="2"/>
    </row>
    <row r="20" spans="1:5">
      <c r="A20" s="7">
        <v>13</v>
      </c>
      <c r="B20" s="2" t="s">
        <v>52</v>
      </c>
      <c r="C20" s="2" t="s">
        <v>53</v>
      </c>
      <c r="D20" s="7">
        <v>10</v>
      </c>
      <c r="E20" s="2"/>
    </row>
    <row r="21" spans="1:5">
      <c r="A21" s="7">
        <v>14</v>
      </c>
      <c r="B21" s="2" t="s">
        <v>39</v>
      </c>
      <c r="C21" s="2" t="s">
        <v>40</v>
      </c>
      <c r="D21" s="7">
        <v>20</v>
      </c>
      <c r="E21" s="2"/>
    </row>
    <row r="22" spans="1:5">
      <c r="A22" s="7">
        <v>15</v>
      </c>
      <c r="B22" s="2" t="s">
        <v>74</v>
      </c>
      <c r="C22" s="2" t="s">
        <v>89</v>
      </c>
      <c r="D22" s="7">
        <v>10</v>
      </c>
      <c r="E22" s="2"/>
    </row>
    <row r="23" spans="1:5">
      <c r="A23" s="7">
        <v>16</v>
      </c>
      <c r="B23" s="2" t="s">
        <v>77</v>
      </c>
      <c r="C23" s="2" t="s">
        <v>91</v>
      </c>
      <c r="D23" s="7">
        <v>10</v>
      </c>
      <c r="E23" s="2"/>
    </row>
    <row r="24" spans="1:5">
      <c r="A24" s="7">
        <v>17</v>
      </c>
      <c r="B24" s="2" t="s">
        <v>56</v>
      </c>
      <c r="C24" s="2" t="s">
        <v>57</v>
      </c>
      <c r="D24" s="7">
        <v>10</v>
      </c>
      <c r="E24" s="2"/>
    </row>
    <row r="25" spans="1:5">
      <c r="A25" s="7">
        <v>18</v>
      </c>
      <c r="B25" s="2" t="s">
        <v>31</v>
      </c>
      <c r="C25" s="2" t="s">
        <v>32</v>
      </c>
      <c r="D25" s="7">
        <v>10</v>
      </c>
      <c r="E25" s="2"/>
    </row>
    <row r="26" spans="1:5">
      <c r="A26" s="7">
        <v>19</v>
      </c>
      <c r="B26" s="2" t="s">
        <v>58</v>
      </c>
      <c r="C26" s="2" t="s">
        <v>59</v>
      </c>
      <c r="D26" s="7">
        <v>10</v>
      </c>
      <c r="E26" s="2"/>
    </row>
    <row r="27" spans="1:5">
      <c r="A27" s="7">
        <v>20</v>
      </c>
      <c r="B27" s="2" t="s">
        <v>60</v>
      </c>
      <c r="C27" s="2" t="s">
        <v>61</v>
      </c>
      <c r="D27" s="7">
        <v>10</v>
      </c>
      <c r="E27" s="2"/>
    </row>
    <row r="28" spans="1:5">
      <c r="A28" s="7">
        <v>21</v>
      </c>
      <c r="B28" s="2" t="s">
        <v>43</v>
      </c>
      <c r="C28" s="2" t="s">
        <v>44</v>
      </c>
      <c r="D28" s="7">
        <v>20</v>
      </c>
      <c r="E28" s="2"/>
    </row>
    <row r="29" spans="1:5">
      <c r="A29" s="7">
        <v>22</v>
      </c>
      <c r="B29" s="2" t="s">
        <v>35</v>
      </c>
      <c r="C29" s="2" t="s">
        <v>36</v>
      </c>
      <c r="D29" s="7">
        <v>10</v>
      </c>
      <c r="E29" s="2"/>
    </row>
    <row r="30" spans="1:5">
      <c r="A30" s="7">
        <v>23</v>
      </c>
      <c r="B30" s="2" t="s">
        <v>62</v>
      </c>
      <c r="C30" s="2" t="s">
        <v>63</v>
      </c>
      <c r="D30" s="7">
        <v>10</v>
      </c>
      <c r="E30" s="2"/>
    </row>
    <row r="31" spans="1:5">
      <c r="A31" s="7">
        <v>24</v>
      </c>
      <c r="B31" s="2" t="s">
        <v>29</v>
      </c>
      <c r="C31" s="2" t="s">
        <v>30</v>
      </c>
      <c r="D31" s="7">
        <v>50</v>
      </c>
      <c r="E31" s="2"/>
    </row>
    <row r="32" spans="1:5">
      <c r="A32" s="7">
        <v>25</v>
      </c>
      <c r="B32" s="2" t="s">
        <v>46</v>
      </c>
      <c r="C32" s="2" t="s">
        <v>47</v>
      </c>
      <c r="D32" s="7">
        <v>10</v>
      </c>
      <c r="E32" s="2"/>
    </row>
    <row r="33" spans="1:5">
      <c r="A33" s="7">
        <v>26</v>
      </c>
      <c r="B33" s="2" t="s">
        <v>54</v>
      </c>
      <c r="C33" s="2" t="s">
        <v>55</v>
      </c>
      <c r="D33" s="7">
        <v>10</v>
      </c>
      <c r="E33" s="2"/>
    </row>
    <row r="34" spans="1:5">
      <c r="A34" s="7">
        <v>27</v>
      </c>
      <c r="B34" s="2" t="s">
        <v>27</v>
      </c>
      <c r="C34" s="2" t="s">
        <v>28</v>
      </c>
      <c r="D34" s="7">
        <v>30</v>
      </c>
      <c r="E34" s="2"/>
    </row>
    <row r="35" spans="1:5">
      <c r="A35" s="7">
        <v>28</v>
      </c>
      <c r="B35" s="2" t="s">
        <v>27</v>
      </c>
      <c r="C35" s="4" t="s">
        <v>92</v>
      </c>
      <c r="D35" s="7">
        <v>30</v>
      </c>
      <c r="E35" s="2"/>
    </row>
    <row r="36" spans="1:5">
      <c r="A36" s="7">
        <v>29</v>
      </c>
      <c r="B36" s="2" t="s">
        <v>33</v>
      </c>
      <c r="C36" s="2" t="s">
        <v>34</v>
      </c>
      <c r="D36" s="7">
        <v>30</v>
      </c>
      <c r="E36" s="2"/>
    </row>
    <row r="37" spans="1:5" ht="24">
      <c r="A37" s="7">
        <v>30</v>
      </c>
      <c r="B37" s="2" t="s">
        <v>50</v>
      </c>
      <c r="C37" s="2" t="s">
        <v>51</v>
      </c>
      <c r="D37" s="7">
        <v>10</v>
      </c>
      <c r="E37" s="2"/>
    </row>
    <row r="38" spans="1:5">
      <c r="A38" s="7">
        <v>31</v>
      </c>
      <c r="B38" s="2" t="s">
        <v>66</v>
      </c>
      <c r="C38" s="2" t="s">
        <v>67</v>
      </c>
      <c r="D38" s="7">
        <v>10</v>
      </c>
      <c r="E38" s="2"/>
    </row>
    <row r="39" spans="1:5">
      <c r="A39" s="7">
        <v>32</v>
      </c>
      <c r="B39" s="2" t="s">
        <v>76</v>
      </c>
      <c r="C39" s="4" t="s">
        <v>93</v>
      </c>
      <c r="D39" s="7">
        <v>10</v>
      </c>
      <c r="E39" s="2"/>
    </row>
    <row r="40" spans="1:5">
      <c r="A40" s="7">
        <v>33</v>
      </c>
      <c r="B40" s="2" t="s">
        <v>48</v>
      </c>
      <c r="C40" s="2" t="s">
        <v>49</v>
      </c>
      <c r="D40" s="7">
        <v>10</v>
      </c>
      <c r="E40" s="2"/>
    </row>
    <row r="41" spans="1:5">
      <c r="A41" s="7">
        <v>34</v>
      </c>
      <c r="B41" s="2" t="s">
        <v>45</v>
      </c>
      <c r="C41" s="19" t="s">
        <v>99</v>
      </c>
      <c r="D41" s="7">
        <v>10</v>
      </c>
      <c r="E41" s="2"/>
    </row>
    <row r="42" spans="1:5" s="11" customFormat="1">
      <c r="A42" s="9"/>
      <c r="B42" s="9"/>
      <c r="C42" s="9" t="s">
        <v>85</v>
      </c>
      <c r="D42" s="9">
        <f>SUM(D10:D41)</f>
        <v>460</v>
      </c>
      <c r="E42" s="9"/>
    </row>
    <row r="43" spans="1:5" s="11" customFormat="1">
      <c r="A43" s="22" t="s">
        <v>98</v>
      </c>
      <c r="B43" s="23"/>
      <c r="C43" s="23"/>
      <c r="D43" s="23"/>
      <c r="E43" s="24"/>
    </row>
    <row r="44" spans="1:5">
      <c r="A44" s="7">
        <v>35</v>
      </c>
      <c r="B44" s="5" t="s">
        <v>12</v>
      </c>
      <c r="C44" s="5" t="s">
        <v>20</v>
      </c>
      <c r="D44" s="7">
        <v>50</v>
      </c>
      <c r="E44" s="2"/>
    </row>
    <row r="45" spans="1:5">
      <c r="A45" s="7">
        <v>36</v>
      </c>
      <c r="B45" s="5" t="s">
        <v>6</v>
      </c>
      <c r="C45" s="5" t="s">
        <v>14</v>
      </c>
      <c r="D45" s="7">
        <v>50</v>
      </c>
      <c r="E45" s="2"/>
    </row>
    <row r="46" spans="1:5">
      <c r="A46" s="7">
        <v>37</v>
      </c>
      <c r="B46" s="5" t="s">
        <v>13</v>
      </c>
      <c r="C46" s="5" t="s">
        <v>82</v>
      </c>
      <c r="D46" s="7">
        <v>50</v>
      </c>
      <c r="E46" s="2"/>
    </row>
    <row r="47" spans="1:5">
      <c r="A47" s="7">
        <v>38</v>
      </c>
      <c r="B47" s="5" t="s">
        <v>10</v>
      </c>
      <c r="C47" s="5" t="s">
        <v>19</v>
      </c>
      <c r="D47" s="7">
        <v>300</v>
      </c>
      <c r="E47" s="2"/>
    </row>
    <row r="48" spans="1:5">
      <c r="A48" s="7">
        <v>39</v>
      </c>
      <c r="B48" s="5" t="s">
        <v>7</v>
      </c>
      <c r="C48" s="5" t="s">
        <v>15</v>
      </c>
      <c r="D48" s="7">
        <v>50</v>
      </c>
      <c r="E48" s="2"/>
    </row>
    <row r="49" spans="1:5">
      <c r="A49" s="7">
        <v>40</v>
      </c>
      <c r="B49" s="5" t="s">
        <v>11</v>
      </c>
      <c r="C49" s="5" t="s">
        <v>81</v>
      </c>
      <c r="D49" s="7">
        <v>100</v>
      </c>
      <c r="E49" s="2"/>
    </row>
    <row r="50" spans="1:5">
      <c r="A50" s="7">
        <v>41</v>
      </c>
      <c r="B50" s="5" t="s">
        <v>80</v>
      </c>
      <c r="C50" s="5" t="s">
        <v>18</v>
      </c>
      <c r="D50" s="7">
        <v>200</v>
      </c>
      <c r="E50" s="2"/>
    </row>
    <row r="51" spans="1:5">
      <c r="A51" s="7">
        <v>42</v>
      </c>
      <c r="B51" s="6" t="s">
        <v>83</v>
      </c>
      <c r="C51" s="6" t="s">
        <v>84</v>
      </c>
      <c r="D51" s="7">
        <v>350</v>
      </c>
      <c r="E51" s="2"/>
    </row>
    <row r="52" spans="1:5">
      <c r="A52" s="7">
        <v>43</v>
      </c>
      <c r="B52" s="5" t="s">
        <v>9</v>
      </c>
      <c r="C52" s="18" t="s">
        <v>17</v>
      </c>
      <c r="D52" s="7">
        <v>400</v>
      </c>
      <c r="E52" s="2"/>
    </row>
    <row r="53" spans="1:5">
      <c r="A53" s="7">
        <v>44</v>
      </c>
      <c r="B53" s="5" t="s">
        <v>8</v>
      </c>
      <c r="C53" s="5" t="s">
        <v>16</v>
      </c>
      <c r="D53" s="7">
        <v>500</v>
      </c>
      <c r="E53" s="2"/>
    </row>
    <row r="54" spans="1:5" s="12" customFormat="1" ht="12">
      <c r="A54" s="13"/>
      <c r="B54" s="13"/>
      <c r="C54" s="14" t="s">
        <v>85</v>
      </c>
      <c r="D54" s="13">
        <f>SUM(D44:D53)</f>
        <v>2050</v>
      </c>
      <c r="E54" s="13"/>
    </row>
    <row r="55" spans="1:5" s="12" customFormat="1" ht="12">
      <c r="A55" s="13"/>
      <c r="B55" s="13"/>
      <c r="C55" s="14" t="s">
        <v>86</v>
      </c>
      <c r="D55" s="13">
        <f>SUM(D54,D42,D8)</f>
        <v>2610</v>
      </c>
      <c r="E55" s="13"/>
    </row>
  </sheetData>
  <mergeCells count="5">
    <mergeCell ref="A2:E2"/>
    <mergeCell ref="A43:E43"/>
    <mergeCell ref="D3:E3"/>
    <mergeCell ref="A5:E5"/>
    <mergeCell ref="A9:E9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公示企业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2016-09-22T09:36:07Z</dcterms:modified>
</cp:coreProperties>
</file>